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8892" tabRatio="466" activeTab="0"/>
  </bookViews>
  <sheets>
    <sheet name="dioxin TEQ flux" sheetId="1" r:id="rId1"/>
  </sheets>
  <definedNames>
    <definedName name="_xlnm.Print_Area" localSheetId="0">'dioxin TEQ flux'!$A$1:$I$79</definedName>
  </definedNames>
  <calcPr fullCalcOnLoad="1"/>
</workbook>
</file>

<file path=xl/sharedStrings.xml><?xml version="1.0" encoding="utf-8"?>
<sst xmlns="http://schemas.openxmlformats.org/spreadsheetml/2006/main" count="122" uniqueCount="76">
  <si>
    <t>OCDF</t>
  </si>
  <si>
    <t>OCDD</t>
  </si>
  <si>
    <t>2,3,7,8-F</t>
  </si>
  <si>
    <t>1,2,3,7,8-F</t>
  </si>
  <si>
    <t>2,3,4,7,8-F</t>
  </si>
  <si>
    <t>1,2,3,4,7,8-F</t>
  </si>
  <si>
    <t>1,2,3,6,7,8-F</t>
  </si>
  <si>
    <t>1,2,3,7,8,9-F</t>
  </si>
  <si>
    <t>2,3,4,6,7,8-F</t>
  </si>
  <si>
    <t>1,2,3,4,6,7,8-F</t>
  </si>
  <si>
    <t>1,2,3,4,7,8,9-F</t>
  </si>
  <si>
    <t>2,3,7,8-D</t>
  </si>
  <si>
    <t>1,2,3,7,8-D</t>
  </si>
  <si>
    <t>1,2,3,4,7,8-D</t>
  </si>
  <si>
    <t>1,2,3,6,7,8-D</t>
  </si>
  <si>
    <t>1,2,3,7,8,9-D</t>
  </si>
  <si>
    <t>1,2,3,4,6,7,8-D</t>
  </si>
  <si>
    <t>#81</t>
  </si>
  <si>
    <t>#77</t>
  </si>
  <si>
    <t>#123</t>
  </si>
  <si>
    <t>#118</t>
  </si>
  <si>
    <t>#114</t>
  </si>
  <si>
    <t>#105</t>
  </si>
  <si>
    <t>#126</t>
  </si>
  <si>
    <t>#167</t>
  </si>
  <si>
    <t>#156</t>
  </si>
  <si>
    <t>#157</t>
  </si>
  <si>
    <t>#169</t>
  </si>
  <si>
    <t>#189</t>
  </si>
  <si>
    <t>&lt;0.51</t>
  </si>
  <si>
    <t>&lt;0.035</t>
  </si>
  <si>
    <t>&lt;0.018</t>
  </si>
  <si>
    <t>&lt;0.075</t>
  </si>
  <si>
    <t>&lt;0.55</t>
  </si>
  <si>
    <t>&lt;0.058</t>
  </si>
  <si>
    <t>&lt;0.37</t>
  </si>
  <si>
    <t>&lt;0.00038</t>
  </si>
  <si>
    <t>&lt;5.8</t>
  </si>
  <si>
    <t>&lt;37</t>
  </si>
  <si>
    <t>&lt;5.0</t>
  </si>
  <si>
    <t>&lt;0.050</t>
  </si>
  <si>
    <t>出典：</t>
  </si>
  <si>
    <t>A. Dep.-3</t>
  </si>
  <si>
    <t>A. Dep.-4</t>
  </si>
  <si>
    <t>A. Dep.-5</t>
  </si>
  <si>
    <t>A. Dep.-6</t>
  </si>
  <si>
    <t>A. Dep.-7</t>
  </si>
  <si>
    <t>* Roof top of Environmental Science and Information Building No.4, Yokohama National University, 79-7 Tokiwadai, Hodogaya-ku , Yokohama, JAPAN</t>
  </si>
  <si>
    <t>Source:</t>
  </si>
  <si>
    <t xml:space="preserve">Sample ID </t>
  </si>
  <si>
    <t>A. Dep.-1</t>
  </si>
  <si>
    <t>A. Dep.-2</t>
  </si>
  <si>
    <t>Sample</t>
  </si>
  <si>
    <t>Atmospheric deposition</t>
  </si>
  <si>
    <t>Sampling point</t>
  </si>
  <si>
    <t>YNU campus*</t>
  </si>
  <si>
    <t>Start time of sampling</t>
  </si>
  <si>
    <t>End time of sampling</t>
  </si>
  <si>
    <t xml:space="preserve"> 2001/9/7 13:00</t>
  </si>
  <si>
    <t>Sampling period (hours)</t>
  </si>
  <si>
    <t>Congener</t>
  </si>
  <si>
    <t>pg/m2/day</t>
  </si>
  <si>
    <t>&lt;0.065</t>
  </si>
  <si>
    <t>&lt;0.35</t>
  </si>
  <si>
    <t>TEQ</t>
  </si>
  <si>
    <t>pg-TEQ/m2/day</t>
  </si>
  <si>
    <t>ΣPCDD-TEQ</t>
  </si>
  <si>
    <t>ΣPCDF-TEQ</t>
  </si>
  <si>
    <t>ΣPCDD/DF-TEQ</t>
  </si>
  <si>
    <t>Σco-PCB-TEQ</t>
  </si>
  <si>
    <t>ΣPCDD/DF- &amp; co-PCB-TEQ</t>
  </si>
  <si>
    <r>
      <t>小林憲弘：東京湾流域の環境水中におけるダイオキシン類汚染の実態把握とモデルを用いた濃度予測、横浜国立大学博士論文　（</t>
    </r>
    <r>
      <rPr>
        <sz val="10"/>
        <rFont val="Times New Roman"/>
        <family val="1"/>
      </rPr>
      <t>2004</t>
    </r>
    <r>
      <rPr>
        <sz val="10"/>
        <rFont val="ＭＳ Ｐ明朝"/>
        <family val="1"/>
      </rPr>
      <t>年</t>
    </r>
    <r>
      <rPr>
        <sz val="10"/>
        <rFont val="Times New Roman"/>
        <family val="1"/>
      </rPr>
      <t>6</t>
    </r>
    <r>
      <rPr>
        <sz val="10"/>
        <rFont val="ＭＳ Ｐ明朝"/>
        <family val="1"/>
      </rPr>
      <t>月）</t>
    </r>
    <r>
      <rPr>
        <sz val="10"/>
        <rFont val="Times New Roman"/>
        <family val="1"/>
      </rPr>
      <t xml:space="preserve"> </t>
    </r>
    <r>
      <rPr>
        <sz val="10"/>
        <rFont val="ＭＳ Ｐ明朝"/>
        <family val="1"/>
      </rPr>
      <t>表２－５</t>
    </r>
    <r>
      <rPr>
        <sz val="10"/>
        <rFont val="Times New Roman"/>
        <family val="1"/>
      </rPr>
      <t>l</t>
    </r>
  </si>
  <si>
    <r>
      <t>2378-</t>
    </r>
    <r>
      <rPr>
        <b/>
        <sz val="12"/>
        <rFont val="ＭＳ Ｐ明朝"/>
        <family val="1"/>
      </rPr>
      <t>ダイオキシン類と</t>
    </r>
    <r>
      <rPr>
        <b/>
        <sz val="12"/>
        <rFont val="Times New Roman"/>
        <family val="1"/>
      </rPr>
      <t>co-PCB</t>
    </r>
    <r>
      <rPr>
        <b/>
        <sz val="12"/>
        <rFont val="ＭＳ Ｐ明朝"/>
        <family val="1"/>
      </rPr>
      <t>の大気沈着物フラックス</t>
    </r>
    <r>
      <rPr>
        <b/>
        <sz val="12"/>
        <rFont val="Times New Roman"/>
        <family val="1"/>
      </rPr>
      <t xml:space="preserve"> (pg/m2/day or pg-TEQ/m2/day)</t>
    </r>
  </si>
  <si>
    <t>2378-Dioxin and co-PCB flux in Atmospheric Deposition (pg/m2/day or pg-TEQ/m2/day)</t>
  </si>
  <si>
    <t>Norihiro Kobayashi: Assessment and Prediction of Dioxin Pollution in Tokyo Bay Using Chemical Analysis and Numerical Model, Doctoral Thesis, Yokohama National University (June 2005)  Table 2-5l</t>
  </si>
  <si>
    <t>WHO-TEF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</si>
</sst>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E+00"/>
    <numFmt numFmtId="179" formatCode="0.000E+00"/>
    <numFmt numFmtId="180" formatCode="0.0000E+00"/>
    <numFmt numFmtId="181" formatCode="0.00000E+00"/>
    <numFmt numFmtId="182" formatCode="0E+00"/>
    <numFmt numFmtId="183" formatCode="0.0"/>
    <numFmt numFmtId="184" formatCode="0.00000"/>
    <numFmt numFmtId="185" formatCode="0.000000"/>
    <numFmt numFmtId="186" formatCode="0.00_);[Red]\(0.00\)"/>
    <numFmt numFmtId="187" formatCode="0.00000_);[Red]\(0.00000\)"/>
    <numFmt numFmtId="188" formatCode="&quot;Yes&quot;;&quot;Yes&quot;;&quot;No&quot;"/>
    <numFmt numFmtId="189" formatCode="&quot;True&quot;;&quot;True&quot;;&quot;False&quot;"/>
    <numFmt numFmtId="190" formatCode="&quot;On&quot;;&quot;On&quot;;&quot;Off&quot;"/>
    <numFmt numFmtId="191" formatCode="[$€-2]\ #,##0.00_);[Red]\([$€-2]\ #,##0.00\)"/>
    <numFmt numFmtId="192" formatCode="0.0_ "/>
    <numFmt numFmtId="193" formatCode="0.00000_ "/>
    <numFmt numFmtId="194" formatCode="0.0000_ "/>
    <numFmt numFmtId="195" formatCode="0.000_ "/>
    <numFmt numFmtId="196" formatCode="0.00_ "/>
    <numFmt numFmtId="197" formatCode="#,##0.0;[Red]\-#,##0.0"/>
    <numFmt numFmtId="198" formatCode="0_ "/>
    <numFmt numFmtId="199" formatCode="#,##0.000;[Red]\-#,##0.000"/>
  </numFmts>
  <fonts count="1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Times New Roman"/>
      <family val="1"/>
    </font>
    <font>
      <b/>
      <sz val="10"/>
      <name val="Times New Roman"/>
      <family val="1"/>
    </font>
    <font>
      <sz val="10"/>
      <name val="ＭＳ Ｐ明朝"/>
      <family val="1"/>
    </font>
    <font>
      <b/>
      <sz val="12"/>
      <name val="ＭＳ Ｐ明朝"/>
      <family val="1"/>
    </font>
    <font>
      <sz val="10.5"/>
      <name val="Times New Roman"/>
      <family val="1"/>
    </font>
    <font>
      <sz val="9"/>
      <name val="Times New Roman"/>
      <family val="1"/>
    </font>
    <font>
      <sz val="11"/>
      <name val="Times New Roman"/>
      <family val="1"/>
    </font>
    <font>
      <sz val="10"/>
      <color indexed="10"/>
      <name val="Times New Roman"/>
      <family val="1"/>
    </font>
    <font>
      <b/>
      <sz val="12"/>
      <name val="Times New Roman"/>
      <family val="1"/>
    </font>
  </fonts>
  <fills count="2">
    <fill>
      <patternFill/>
    </fill>
    <fill>
      <patternFill patternType="gray125"/>
    </fill>
  </fills>
  <borders count="2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double"/>
    </border>
    <border>
      <left>
        <color indexed="63"/>
      </left>
      <right style="medium"/>
      <top>
        <color indexed="63"/>
      </top>
      <bottom style="double"/>
    </border>
    <border>
      <left>
        <color indexed="63"/>
      </left>
      <right>
        <color indexed="63"/>
      </right>
      <top>
        <color indexed="63"/>
      </top>
      <bottom style="double"/>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double"/>
    </border>
    <border>
      <left style="medium"/>
      <right style="thin"/>
      <top style="thin"/>
      <bottom style="medium"/>
    </border>
    <border>
      <left style="thin"/>
      <right style="medium"/>
      <top style="double"/>
      <bottom>
        <color indexed="63"/>
      </bottom>
    </border>
    <border>
      <left style="thin"/>
      <right style="medium"/>
      <top>
        <color indexed="63"/>
      </top>
      <bottom style="thin"/>
    </border>
    <border>
      <left>
        <color indexed="63"/>
      </left>
      <right>
        <color indexed="63"/>
      </right>
      <top style="double"/>
      <bottom style="dotted"/>
    </border>
    <border>
      <left>
        <color indexed="63"/>
      </left>
      <right style="medium"/>
      <top style="double"/>
      <bottom style="dotted"/>
    </border>
    <border>
      <left style="medium"/>
      <right>
        <color indexed="63"/>
      </right>
      <top style="thin"/>
      <bottom style="medium"/>
    </border>
    <border>
      <left style="medium"/>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3" fillId="0" borderId="0" applyNumberFormat="0" applyFill="0" applyBorder="0" applyAlignment="0" applyProtection="0"/>
  </cellStyleXfs>
  <cellXfs count="119">
    <xf numFmtId="0" fontId="0" fillId="0" borderId="0" xfId="0" applyAlignment="1">
      <alignment/>
    </xf>
    <xf numFmtId="0" fontId="4" fillId="0" borderId="0" xfId="0" applyFont="1" applyBorder="1" applyAlignment="1">
      <alignment horizontal="right"/>
    </xf>
    <xf numFmtId="0" fontId="4" fillId="0" borderId="0" xfId="0" applyFont="1" applyBorder="1" applyAlignment="1">
      <alignment horizontal="left"/>
    </xf>
    <xf numFmtId="0" fontId="4" fillId="0" borderId="1" xfId="0" applyFont="1" applyBorder="1" applyAlignment="1">
      <alignment horizontal="right" vertical="center"/>
    </xf>
    <xf numFmtId="0" fontId="5"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horizontal="center"/>
    </xf>
    <xf numFmtId="0" fontId="6" fillId="0" borderId="0" xfId="0" applyFont="1" applyAlignment="1">
      <alignment horizontal="right"/>
    </xf>
    <xf numFmtId="0" fontId="4" fillId="0" borderId="0" xfId="0" applyFont="1" applyAlignment="1">
      <alignment horizontal="right"/>
    </xf>
    <xf numFmtId="0" fontId="4" fillId="0" borderId="0" xfId="0" applyFont="1" applyAlignment="1">
      <alignment/>
    </xf>
    <xf numFmtId="0" fontId="4" fillId="0" borderId="2"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xf>
    <xf numFmtId="0" fontId="4" fillId="0" borderId="3" xfId="0" applyFont="1" applyBorder="1" applyAlignment="1">
      <alignment horizontal="right"/>
    </xf>
    <xf numFmtId="183" fontId="4" fillId="0" borderId="3" xfId="0" applyNumberFormat="1" applyFont="1" applyBorder="1" applyAlignment="1">
      <alignment horizontal="right"/>
    </xf>
    <xf numFmtId="176" fontId="4" fillId="0" borderId="3" xfId="0" applyNumberFormat="1" applyFont="1" applyBorder="1" applyAlignment="1">
      <alignment horizontal="right"/>
    </xf>
    <xf numFmtId="0" fontId="4" fillId="0" borderId="3" xfId="0" applyFont="1" applyBorder="1" applyAlignment="1">
      <alignment/>
    </xf>
    <xf numFmtId="0" fontId="4" fillId="0" borderId="4" xfId="0" applyFont="1" applyBorder="1" applyAlignment="1">
      <alignment horizontal="right"/>
    </xf>
    <xf numFmtId="0" fontId="4" fillId="0" borderId="4" xfId="0" applyFont="1" applyBorder="1" applyAlignment="1">
      <alignment/>
    </xf>
    <xf numFmtId="0" fontId="4" fillId="0" borderId="0" xfId="0" applyFont="1" applyFill="1" applyAlignment="1">
      <alignment/>
    </xf>
    <xf numFmtId="0" fontId="5" fillId="0" borderId="5" xfId="0" applyNumberFormat="1" applyFont="1" applyBorder="1" applyAlignment="1">
      <alignment horizontal="right"/>
    </xf>
    <xf numFmtId="0" fontId="5" fillId="0" borderId="6" xfId="0" applyNumberFormat="1" applyFont="1" applyBorder="1" applyAlignment="1">
      <alignment horizontal="right"/>
    </xf>
    <xf numFmtId="0" fontId="4" fillId="0" borderId="7" xfId="0" applyFont="1" applyBorder="1" applyAlignment="1">
      <alignment horizontal="left"/>
    </xf>
    <xf numFmtId="0" fontId="4" fillId="0" borderId="7" xfId="0" applyFont="1" applyBorder="1" applyAlignment="1">
      <alignment vertical="center"/>
    </xf>
    <xf numFmtId="0" fontId="4" fillId="0" borderId="7" xfId="0" applyFont="1" applyBorder="1" applyAlignment="1">
      <alignment horizontal="right"/>
    </xf>
    <xf numFmtId="0" fontId="4" fillId="0" borderId="1" xfId="0"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right"/>
    </xf>
    <xf numFmtId="2" fontId="4" fillId="0" borderId="0" xfId="0" applyNumberFormat="1" applyFont="1" applyBorder="1" applyAlignment="1">
      <alignment horizontal="right"/>
    </xf>
    <xf numFmtId="183" fontId="4" fillId="0" borderId="0" xfId="0" applyNumberFormat="1" applyFont="1" applyBorder="1" applyAlignment="1">
      <alignment horizontal="right"/>
    </xf>
    <xf numFmtId="0" fontId="6" fillId="0" borderId="0" xfId="0" applyFont="1" applyAlignment="1">
      <alignment horizontal="left"/>
    </xf>
    <xf numFmtId="0" fontId="5" fillId="0" borderId="0" xfId="0" applyFont="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right"/>
    </xf>
    <xf numFmtId="0" fontId="4" fillId="0" borderId="12" xfId="0" applyFont="1" applyBorder="1" applyAlignment="1">
      <alignment horizontal="right"/>
    </xf>
    <xf numFmtId="0" fontId="4" fillId="0" borderId="10"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right" wrapText="1"/>
    </xf>
    <xf numFmtId="0" fontId="5" fillId="0" borderId="6" xfId="0" applyFont="1" applyBorder="1" applyAlignment="1">
      <alignment horizontal="center"/>
    </xf>
    <xf numFmtId="0" fontId="4" fillId="0" borderId="13" xfId="0" applyFont="1" applyFill="1" applyBorder="1" applyAlignment="1">
      <alignment horizontal="center"/>
    </xf>
    <xf numFmtId="0" fontId="4" fillId="0" borderId="1" xfId="0" applyFont="1" applyFill="1" applyBorder="1" applyAlignment="1">
      <alignment horizontal="right"/>
    </xf>
    <xf numFmtId="0" fontId="9" fillId="0" borderId="0" xfId="0" applyFont="1" applyAlignment="1">
      <alignment horizontal="right"/>
    </xf>
    <xf numFmtId="0" fontId="4" fillId="0" borderId="14" xfId="0" applyFont="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Border="1" applyAlignment="1">
      <alignment horizontal="right"/>
    </xf>
    <xf numFmtId="0" fontId="4" fillId="0" borderId="18" xfId="0" applyFont="1" applyBorder="1" applyAlignment="1">
      <alignment horizontal="right"/>
    </xf>
    <xf numFmtId="0" fontId="5" fillId="0" borderId="7" xfId="0" applyNumberFormat="1" applyFont="1" applyBorder="1" applyAlignment="1">
      <alignment horizontal="right"/>
    </xf>
    <xf numFmtId="0" fontId="5" fillId="0" borderId="19" xfId="0" applyNumberFormat="1" applyFont="1" applyBorder="1" applyAlignment="1">
      <alignment horizontal="center"/>
    </xf>
    <xf numFmtId="0" fontId="5" fillId="0" borderId="6" xfId="0" applyNumberFormat="1" applyFont="1" applyBorder="1" applyAlignment="1">
      <alignment horizontal="center"/>
    </xf>
    <xf numFmtId="0" fontId="4" fillId="0" borderId="1" xfId="0" applyNumberFormat="1" applyFont="1" applyBorder="1" applyAlignment="1">
      <alignment horizontal="center" vertical="center" wrapText="1"/>
    </xf>
    <xf numFmtId="0" fontId="4" fillId="0" borderId="1" xfId="0" applyFont="1" applyBorder="1" applyAlignment="1">
      <alignment horizontal="center"/>
    </xf>
    <xf numFmtId="0" fontId="4" fillId="0" borderId="5" xfId="0" applyFont="1" applyBorder="1" applyAlignment="1">
      <alignment horizontal="right"/>
    </xf>
    <xf numFmtId="0" fontId="4" fillId="0" borderId="19" xfId="0" applyFont="1" applyBorder="1" applyAlignment="1">
      <alignment horizontal="right"/>
    </xf>
    <xf numFmtId="0" fontId="4" fillId="0" borderId="6" xfId="0" applyFont="1" applyBorder="1" applyAlignment="1">
      <alignment horizontal="right"/>
    </xf>
    <xf numFmtId="183" fontId="4" fillId="0" borderId="1" xfId="0" applyNumberFormat="1" applyFont="1" applyBorder="1" applyAlignment="1">
      <alignment horizontal="right"/>
    </xf>
    <xf numFmtId="0" fontId="4" fillId="0" borderId="20" xfId="0" applyFont="1" applyFill="1" applyBorder="1" applyAlignment="1">
      <alignment horizontal="right"/>
    </xf>
    <xf numFmtId="0" fontId="4" fillId="0" borderId="21" xfId="0" applyFont="1" applyBorder="1" applyAlignment="1">
      <alignment horizontal="right"/>
    </xf>
    <xf numFmtId="0" fontId="4" fillId="0" borderId="7" xfId="21" applyNumberFormat="1" applyFont="1" applyBorder="1" applyAlignment="1">
      <alignment horizontal="center"/>
      <protection/>
    </xf>
    <xf numFmtId="0" fontId="4" fillId="0" borderId="22" xfId="0" applyFont="1" applyBorder="1" applyAlignment="1">
      <alignment horizontal="center"/>
    </xf>
    <xf numFmtId="0" fontId="4" fillId="0" borderId="23" xfId="0" applyFont="1" applyBorder="1" applyAlignment="1">
      <alignment horizontal="right"/>
    </xf>
    <xf numFmtId="0" fontId="4" fillId="0" borderId="10" xfId="21" applyNumberFormat="1" applyFont="1" applyBorder="1" applyAlignment="1">
      <alignment horizontal="center"/>
      <protection/>
    </xf>
    <xf numFmtId="0" fontId="4" fillId="0" borderId="24" xfId="0" applyFont="1" applyBorder="1" applyAlignment="1">
      <alignment horizontal="right"/>
    </xf>
    <xf numFmtId="0" fontId="4" fillId="0" borderId="20" xfId="0" applyFont="1" applyBorder="1" applyAlignment="1">
      <alignment horizontal="right"/>
    </xf>
    <xf numFmtId="0" fontId="5" fillId="0" borderId="5" xfId="0" applyFont="1" applyBorder="1" applyAlignment="1">
      <alignment horizontal="center"/>
    </xf>
    <xf numFmtId="0" fontId="4" fillId="0" borderId="7" xfId="0" applyFont="1" applyFill="1" applyBorder="1" applyAlignment="1">
      <alignment horizontal="center"/>
    </xf>
    <xf numFmtId="0" fontId="4" fillId="0" borderId="0" xfId="0" applyFont="1" applyFill="1" applyBorder="1" applyAlignment="1">
      <alignment horizontal="right"/>
    </xf>
    <xf numFmtId="184" fontId="4" fillId="0" borderId="18" xfId="0" applyNumberFormat="1" applyFont="1" applyBorder="1" applyAlignment="1">
      <alignment horizontal="right"/>
    </xf>
    <xf numFmtId="176" fontId="4" fillId="0" borderId="18" xfId="0" applyNumberFormat="1" applyFont="1" applyBorder="1" applyAlignment="1">
      <alignment horizontal="right"/>
    </xf>
    <xf numFmtId="0" fontId="4" fillId="0" borderId="9" xfId="0" applyFont="1" applyBorder="1" applyAlignment="1">
      <alignment horizontal="left"/>
    </xf>
    <xf numFmtId="183" fontId="4" fillId="0" borderId="18" xfId="0" applyNumberFormat="1" applyFont="1" applyBorder="1" applyAlignment="1">
      <alignment horizontal="right"/>
    </xf>
    <xf numFmtId="0" fontId="4" fillId="0" borderId="17" xfId="0" applyFont="1" applyBorder="1" applyAlignment="1">
      <alignment horizontal="left"/>
    </xf>
    <xf numFmtId="177" fontId="4" fillId="0" borderId="18" xfId="0" applyNumberFormat="1" applyFont="1" applyBorder="1" applyAlignment="1">
      <alignment horizontal="right"/>
    </xf>
    <xf numFmtId="38" fontId="4" fillId="0" borderId="25" xfId="17" applyFont="1" applyBorder="1" applyAlignment="1">
      <alignment horizontal="right"/>
    </xf>
    <xf numFmtId="38" fontId="4" fillId="0" borderId="10" xfId="17" applyFont="1" applyBorder="1" applyAlignment="1">
      <alignment horizontal="right"/>
    </xf>
    <xf numFmtId="38" fontId="4" fillId="0" borderId="18" xfId="17" applyFont="1" applyBorder="1" applyAlignment="1">
      <alignment horizontal="right"/>
    </xf>
    <xf numFmtId="197" fontId="4" fillId="0" borderId="25" xfId="17" applyNumberFormat="1" applyFont="1" applyBorder="1" applyAlignment="1">
      <alignment horizontal="right"/>
    </xf>
    <xf numFmtId="197" fontId="4" fillId="0" borderId="26" xfId="17" applyNumberFormat="1" applyFont="1" applyBorder="1" applyAlignment="1">
      <alignment horizontal="right"/>
    </xf>
    <xf numFmtId="197" fontId="4" fillId="0" borderId="3" xfId="17"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1" xfId="0" applyNumberFormat="1" applyFont="1" applyBorder="1" applyAlignment="1">
      <alignment horizontal="right" vertical="center"/>
    </xf>
    <xf numFmtId="22" fontId="8" fillId="0" borderId="0" xfId="0" applyNumberFormat="1" applyFont="1" applyBorder="1" applyAlignment="1">
      <alignment horizontal="center" vertical="top" wrapText="1"/>
    </xf>
    <xf numFmtId="0" fontId="4" fillId="0" borderId="26" xfId="0" applyFont="1" applyBorder="1" applyAlignment="1">
      <alignment horizontal="left"/>
    </xf>
    <xf numFmtId="38" fontId="4" fillId="0" borderId="7" xfId="17" applyFont="1" applyBorder="1" applyAlignment="1">
      <alignment horizontal="right"/>
    </xf>
    <xf numFmtId="38" fontId="4" fillId="0" borderId="0" xfId="17" applyFont="1" applyBorder="1" applyAlignment="1">
      <alignment horizontal="right"/>
    </xf>
    <xf numFmtId="38" fontId="4" fillId="0" borderId="1" xfId="17" applyFont="1" applyBorder="1" applyAlignment="1">
      <alignment horizontal="right"/>
    </xf>
    <xf numFmtId="0" fontId="4" fillId="0" borderId="0" xfId="0" applyFont="1" applyAlignment="1">
      <alignment horizontal="right" vertical="center" wrapText="1"/>
    </xf>
    <xf numFmtId="183" fontId="4" fillId="0" borderId="27" xfId="0" applyNumberFormat="1" applyFont="1" applyBorder="1" applyAlignment="1">
      <alignment horizontal="right"/>
    </xf>
    <xf numFmtId="183" fontId="4" fillId="0" borderId="19" xfId="0" applyNumberFormat="1" applyFont="1" applyBorder="1" applyAlignment="1">
      <alignment horizontal="right"/>
    </xf>
    <xf numFmtId="183" fontId="4" fillId="0" borderId="0" xfId="0" applyNumberFormat="1" applyFont="1" applyFill="1" applyBorder="1" applyAlignment="1">
      <alignment horizontal="right"/>
    </xf>
    <xf numFmtId="185" fontId="4" fillId="0" borderId="0" xfId="0" applyNumberFormat="1" applyFont="1" applyBorder="1" applyAlignment="1">
      <alignment horizontal="right"/>
    </xf>
    <xf numFmtId="176" fontId="4" fillId="0" borderId="0" xfId="0" applyNumberFormat="1" applyFont="1" applyBorder="1" applyAlignment="1">
      <alignment horizontal="right"/>
    </xf>
    <xf numFmtId="0" fontId="4" fillId="0" borderId="11" xfId="0" applyFont="1" applyBorder="1" applyAlignment="1">
      <alignment horizontal="left"/>
    </xf>
    <xf numFmtId="38" fontId="4" fillId="0" borderId="3" xfId="17" applyFont="1" applyBorder="1" applyAlignment="1">
      <alignment horizontal="right"/>
    </xf>
    <xf numFmtId="38" fontId="4" fillId="0" borderId="11" xfId="17" applyFont="1" applyBorder="1" applyAlignment="1">
      <alignment horizontal="right"/>
    </xf>
    <xf numFmtId="38" fontId="4" fillId="0" borderId="17" xfId="17" applyFont="1" applyBorder="1" applyAlignment="1">
      <alignment horizontal="right"/>
    </xf>
    <xf numFmtId="197" fontId="4" fillId="0" borderId="18" xfId="17" applyNumberFormat="1" applyFont="1" applyBorder="1" applyAlignment="1">
      <alignment horizontal="right"/>
    </xf>
    <xf numFmtId="40" fontId="4" fillId="0" borderId="25" xfId="17" applyNumberFormat="1" applyFont="1" applyBorder="1" applyAlignment="1">
      <alignment horizontal="right"/>
    </xf>
    <xf numFmtId="0" fontId="11" fillId="0" borderId="0" xfId="0" applyFont="1" applyBorder="1" applyAlignment="1">
      <alignment horizontal="right"/>
    </xf>
    <xf numFmtId="0" fontId="11" fillId="0" borderId="10" xfId="0" applyFont="1" applyBorder="1" applyAlignment="1">
      <alignment horizontal="right"/>
    </xf>
    <xf numFmtId="0" fontId="11" fillId="0" borderId="3" xfId="0" applyFont="1" applyBorder="1" applyAlignment="1">
      <alignment horizontal="right"/>
    </xf>
    <xf numFmtId="38" fontId="11" fillId="0" borderId="0" xfId="17" applyFont="1" applyBorder="1" applyAlignment="1">
      <alignment horizontal="right"/>
    </xf>
    <xf numFmtId="38" fontId="11" fillId="0" borderId="0" xfId="17" applyFont="1" applyFill="1" applyBorder="1" applyAlignment="1">
      <alignment horizontal="right"/>
    </xf>
    <xf numFmtId="197" fontId="4" fillId="0" borderId="7" xfId="17" applyNumberFormat="1" applyFont="1" applyBorder="1" applyAlignment="1">
      <alignment horizontal="right"/>
    </xf>
    <xf numFmtId="40" fontId="4" fillId="0" borderId="7" xfId="17" applyNumberFormat="1" applyFont="1" applyBorder="1" applyAlignment="1">
      <alignment horizontal="right"/>
    </xf>
    <xf numFmtId="197" fontId="4" fillId="0" borderId="28" xfId="17" applyNumberFormat="1" applyFont="1" applyBorder="1" applyAlignment="1">
      <alignment horizontal="right"/>
    </xf>
    <xf numFmtId="197" fontId="4" fillId="0" borderId="0" xfId="17" applyNumberFormat="1" applyFont="1" applyBorder="1" applyAlignment="1">
      <alignment horizontal="right"/>
    </xf>
    <xf numFmtId="40" fontId="4" fillId="0" borderId="0" xfId="17" applyNumberFormat="1" applyFont="1" applyBorder="1" applyAlignment="1">
      <alignment horizontal="right"/>
    </xf>
    <xf numFmtId="197" fontId="4" fillId="0" borderId="1" xfId="17" applyNumberFormat="1" applyFont="1" applyBorder="1" applyAlignment="1">
      <alignment horizontal="right"/>
    </xf>
    <xf numFmtId="0" fontId="12" fillId="0" borderId="0" xfId="0" applyFont="1" applyAlignment="1">
      <alignment horizontal="left"/>
    </xf>
    <xf numFmtId="0" fontId="5" fillId="0" borderId="0" xfId="0" applyFont="1" applyBorder="1" applyAlignment="1">
      <alignment horizontal="right"/>
    </xf>
    <xf numFmtId="22" fontId="8" fillId="0" borderId="1" xfId="0" applyNumberFormat="1" applyFont="1" applyBorder="1" applyAlignment="1">
      <alignment horizontal="center" vertical="top"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4" fillId="0" borderId="0" xfId="0" applyFont="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Dryまと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zoomScale="75" zoomScaleNormal="75" workbookViewId="0" topLeftCell="A1">
      <selection activeCell="A3" sqref="A3"/>
    </sheetView>
  </sheetViews>
  <sheetFormatPr defaultColWidth="9.00390625" defaultRowHeight="13.5"/>
  <cols>
    <col min="1" max="1" width="9.125" style="8" customWidth="1"/>
    <col min="2" max="2" width="22.875" style="10" customWidth="1"/>
    <col min="3" max="9" width="14.25390625" style="10" customWidth="1"/>
    <col min="10" max="16384" width="9.00390625" style="11" customWidth="1"/>
  </cols>
  <sheetData>
    <row r="1" ht="15">
      <c r="A1" s="113" t="s">
        <v>73</v>
      </c>
    </row>
    <row r="2" ht="15">
      <c r="A2" s="113" t="s">
        <v>72</v>
      </c>
    </row>
    <row r="3" ht="12.75">
      <c r="B3" s="34"/>
    </row>
    <row r="4" spans="1:9" ht="25.5" customHeight="1">
      <c r="A4" s="90" t="s">
        <v>48</v>
      </c>
      <c r="B4" s="118" t="s">
        <v>74</v>
      </c>
      <c r="C4" s="118"/>
      <c r="D4" s="118"/>
      <c r="E4" s="118"/>
      <c r="F4" s="118"/>
      <c r="G4" s="118"/>
      <c r="H4" s="118"/>
      <c r="I4" s="118"/>
    </row>
    <row r="5" spans="1:2" ht="12.75">
      <c r="A5" s="9" t="s">
        <v>41</v>
      </c>
      <c r="B5" s="33" t="s">
        <v>71</v>
      </c>
    </row>
    <row r="6" spans="1:9" s="6" customFormat="1" ht="13.5" thickBot="1">
      <c r="A6" s="14"/>
      <c r="B6" s="114"/>
      <c r="C6" s="45"/>
      <c r="D6" s="45"/>
      <c r="E6" s="45"/>
      <c r="F6" s="45"/>
      <c r="G6" s="45"/>
      <c r="H6" s="45"/>
      <c r="I6" s="45"/>
    </row>
    <row r="7" spans="1:9" s="4" customFormat="1" ht="12.75">
      <c r="A7" s="22"/>
      <c r="B7" s="23" t="s">
        <v>49</v>
      </c>
      <c r="C7" s="52" t="s">
        <v>50</v>
      </c>
      <c r="D7" s="52" t="s">
        <v>51</v>
      </c>
      <c r="E7" s="52" t="s">
        <v>42</v>
      </c>
      <c r="F7" s="52" t="s">
        <v>43</v>
      </c>
      <c r="G7" s="52" t="s">
        <v>44</v>
      </c>
      <c r="H7" s="52" t="s">
        <v>45</v>
      </c>
      <c r="I7" s="53" t="s">
        <v>46</v>
      </c>
    </row>
    <row r="8" spans="1:9" s="4" customFormat="1" ht="26.25">
      <c r="A8" s="51"/>
      <c r="B8" s="84" t="s">
        <v>52</v>
      </c>
      <c r="C8" s="83" t="s">
        <v>53</v>
      </c>
      <c r="D8" s="83" t="s">
        <v>53</v>
      </c>
      <c r="E8" s="83" t="s">
        <v>53</v>
      </c>
      <c r="F8" s="83" t="s">
        <v>53</v>
      </c>
      <c r="G8" s="83" t="s">
        <v>53</v>
      </c>
      <c r="H8" s="83" t="s">
        <v>53</v>
      </c>
      <c r="I8" s="54" t="s">
        <v>53</v>
      </c>
    </row>
    <row r="9" spans="1:9" s="2" customFormat="1" ht="12.75">
      <c r="A9" s="24"/>
      <c r="B9" s="3" t="s">
        <v>54</v>
      </c>
      <c r="C9" s="14" t="s">
        <v>55</v>
      </c>
      <c r="D9" s="14" t="s">
        <v>55</v>
      </c>
      <c r="E9" s="14" t="s">
        <v>55</v>
      </c>
      <c r="F9" s="14" t="s">
        <v>55</v>
      </c>
      <c r="G9" s="14" t="s">
        <v>55</v>
      </c>
      <c r="H9" s="14" t="s">
        <v>55</v>
      </c>
      <c r="I9" s="55" t="s">
        <v>55</v>
      </c>
    </row>
    <row r="10" spans="1:9" s="7" customFormat="1" ht="13.5">
      <c r="A10" s="25"/>
      <c r="B10" s="3" t="s">
        <v>56</v>
      </c>
      <c r="C10" s="85">
        <v>37062.791666666664</v>
      </c>
      <c r="D10" s="85">
        <v>37078.708333333336</v>
      </c>
      <c r="E10" s="85">
        <v>37103.708333333336</v>
      </c>
      <c r="F10" s="85">
        <v>37136.5</v>
      </c>
      <c r="G10" s="85">
        <v>37267.708333333336</v>
      </c>
      <c r="H10" s="85">
        <v>37293.479166666664</v>
      </c>
      <c r="I10" s="115">
        <v>37340.458333333336</v>
      </c>
    </row>
    <row r="11" spans="1:9" s="1" customFormat="1" ht="13.5">
      <c r="A11" s="26"/>
      <c r="B11" s="41" t="s">
        <v>57</v>
      </c>
      <c r="C11" s="85">
        <v>37078.708333333336</v>
      </c>
      <c r="D11" s="85">
        <v>37089.708333333336</v>
      </c>
      <c r="E11" s="85">
        <v>37105.708333333336</v>
      </c>
      <c r="F11" s="116" t="s">
        <v>58</v>
      </c>
      <c r="G11" s="85">
        <v>37274.708333333336</v>
      </c>
      <c r="H11" s="85">
        <v>37300.520833333336</v>
      </c>
      <c r="I11" s="115">
        <v>37368.458333333336</v>
      </c>
    </row>
    <row r="12" spans="1:9" s="2" customFormat="1" ht="13.5">
      <c r="A12" s="24"/>
      <c r="B12" s="27" t="s">
        <v>59</v>
      </c>
      <c r="C12" s="116">
        <v>382</v>
      </c>
      <c r="D12" s="116">
        <v>264</v>
      </c>
      <c r="E12" s="116">
        <v>48</v>
      </c>
      <c r="F12" s="116">
        <v>169</v>
      </c>
      <c r="G12" s="116">
        <v>168</v>
      </c>
      <c r="H12" s="116">
        <v>169</v>
      </c>
      <c r="I12" s="117">
        <v>168</v>
      </c>
    </row>
    <row r="13" spans="1:9" s="13" customFormat="1" ht="13.5" thickBot="1">
      <c r="A13" s="29" t="s">
        <v>75</v>
      </c>
      <c r="B13" s="35" t="s">
        <v>60</v>
      </c>
      <c r="C13" s="12"/>
      <c r="D13" s="12"/>
      <c r="E13" s="12"/>
      <c r="F13" s="12"/>
      <c r="G13" s="12"/>
      <c r="H13" s="12"/>
      <c r="I13" s="30"/>
    </row>
    <row r="14" spans="1:9" s="6" customFormat="1" ht="12.75">
      <c r="A14" s="46"/>
      <c r="B14" s="42" t="s">
        <v>61</v>
      </c>
      <c r="C14" s="56"/>
      <c r="D14" s="57"/>
      <c r="E14" s="57"/>
      <c r="F14" s="57"/>
      <c r="G14" s="57"/>
      <c r="H14" s="57"/>
      <c r="I14" s="58"/>
    </row>
    <row r="15" spans="1:9" s="6" customFormat="1" ht="12.75">
      <c r="A15" s="43">
        <v>1</v>
      </c>
      <c r="B15" s="27" t="s">
        <v>11</v>
      </c>
      <c r="C15" s="105" t="s">
        <v>62</v>
      </c>
      <c r="D15" s="105" t="s">
        <v>32</v>
      </c>
      <c r="E15" s="105" t="s">
        <v>33</v>
      </c>
      <c r="F15" s="111">
        <v>0.72</v>
      </c>
      <c r="G15" s="110">
        <v>1.4</v>
      </c>
      <c r="H15" s="111">
        <v>0.2</v>
      </c>
      <c r="I15" s="112">
        <v>1</v>
      </c>
    </row>
    <row r="16" spans="1:9" s="6" customFormat="1" ht="12.75">
      <c r="A16" s="43">
        <v>1</v>
      </c>
      <c r="B16" s="44" t="s">
        <v>12</v>
      </c>
      <c r="C16" s="107">
        <v>1.4</v>
      </c>
      <c r="D16" s="110">
        <v>1.5</v>
      </c>
      <c r="E16" s="110">
        <v>2</v>
      </c>
      <c r="F16" s="110">
        <v>4.4</v>
      </c>
      <c r="G16" s="110">
        <v>5.8</v>
      </c>
      <c r="H16" s="106" t="s">
        <v>29</v>
      </c>
      <c r="I16" s="112">
        <v>4.5</v>
      </c>
    </row>
    <row r="17" spans="1:9" s="6" customFormat="1" ht="12.75">
      <c r="A17" s="43">
        <v>0.1</v>
      </c>
      <c r="B17" s="27" t="s">
        <v>13</v>
      </c>
      <c r="C17" s="107">
        <v>2</v>
      </c>
      <c r="D17" s="110">
        <v>1.9</v>
      </c>
      <c r="E17" s="110">
        <v>4.2</v>
      </c>
      <c r="F17" s="110">
        <v>4.6</v>
      </c>
      <c r="G17" s="110">
        <v>4.5</v>
      </c>
      <c r="H17" s="111">
        <v>0.62</v>
      </c>
      <c r="I17" s="112">
        <v>4.4</v>
      </c>
    </row>
    <row r="18" spans="1:9" s="6" customFormat="1" ht="12.75">
      <c r="A18" s="43">
        <v>0.1</v>
      </c>
      <c r="B18" s="27" t="s">
        <v>14</v>
      </c>
      <c r="C18" s="107">
        <v>2.7</v>
      </c>
      <c r="D18" s="110">
        <v>4</v>
      </c>
      <c r="E18" s="110">
        <v>7</v>
      </c>
      <c r="F18" s="88">
        <v>9.5</v>
      </c>
      <c r="G18" s="110">
        <v>9.1</v>
      </c>
      <c r="H18" s="111">
        <v>0.92</v>
      </c>
      <c r="I18" s="112">
        <v>7.2</v>
      </c>
    </row>
    <row r="19" spans="1:9" s="6" customFormat="1" ht="12.75">
      <c r="A19" s="43">
        <v>0.1</v>
      </c>
      <c r="B19" s="27" t="s">
        <v>15</v>
      </c>
      <c r="C19" s="107">
        <v>1.9</v>
      </c>
      <c r="D19" s="110">
        <v>3.7</v>
      </c>
      <c r="E19" s="110">
        <v>4.4</v>
      </c>
      <c r="F19" s="110">
        <v>7.1</v>
      </c>
      <c r="G19" s="110">
        <v>9</v>
      </c>
      <c r="H19" s="111">
        <v>0.88</v>
      </c>
      <c r="I19" s="112">
        <v>5.5</v>
      </c>
    </row>
    <row r="20" spans="1:9" s="6" customFormat="1" ht="12.75">
      <c r="A20" s="43">
        <v>0.01</v>
      </c>
      <c r="B20" s="67" t="s">
        <v>16</v>
      </c>
      <c r="C20" s="87">
        <v>16</v>
      </c>
      <c r="D20" s="88">
        <v>40</v>
      </c>
      <c r="E20" s="88">
        <v>45</v>
      </c>
      <c r="F20" s="88">
        <v>93</v>
      </c>
      <c r="G20" s="88">
        <v>74</v>
      </c>
      <c r="H20" s="110">
        <v>3.1</v>
      </c>
      <c r="I20" s="89">
        <v>71</v>
      </c>
    </row>
    <row r="21" spans="1:9" s="6" customFormat="1" ht="12.75">
      <c r="A21" s="47">
        <v>0.0001</v>
      </c>
      <c r="B21" s="66" t="s">
        <v>1</v>
      </c>
      <c r="C21" s="78">
        <v>100</v>
      </c>
      <c r="D21" s="97">
        <v>210</v>
      </c>
      <c r="E21" s="97">
        <v>210</v>
      </c>
      <c r="F21" s="97">
        <v>260</v>
      </c>
      <c r="G21" s="97">
        <v>210</v>
      </c>
      <c r="H21" s="97">
        <v>10</v>
      </c>
      <c r="I21" s="98">
        <v>290</v>
      </c>
    </row>
    <row r="22" spans="1:9" s="6" customFormat="1" ht="12.75">
      <c r="A22" s="43">
        <v>0.1</v>
      </c>
      <c r="B22" s="27" t="s">
        <v>2</v>
      </c>
      <c r="C22" s="107">
        <v>2.6</v>
      </c>
      <c r="D22" s="110">
        <v>2.5</v>
      </c>
      <c r="E22" s="110">
        <v>5.9</v>
      </c>
      <c r="F22" s="88">
        <v>9.5</v>
      </c>
      <c r="G22" s="88">
        <v>12</v>
      </c>
      <c r="H22" s="110">
        <v>2.3</v>
      </c>
      <c r="I22" s="112">
        <v>7.3</v>
      </c>
    </row>
    <row r="23" spans="1:9" s="6" customFormat="1" ht="12.75">
      <c r="A23" s="43">
        <v>0.05</v>
      </c>
      <c r="B23" s="27" t="s">
        <v>3</v>
      </c>
      <c r="C23" s="107">
        <v>2.4</v>
      </c>
      <c r="D23" s="110">
        <v>2.2</v>
      </c>
      <c r="E23" s="110">
        <v>6.4</v>
      </c>
      <c r="F23" s="110">
        <v>7.6</v>
      </c>
      <c r="G23" s="110">
        <v>9.4</v>
      </c>
      <c r="H23" s="110">
        <v>1.08</v>
      </c>
      <c r="I23" s="112">
        <v>9</v>
      </c>
    </row>
    <row r="24" spans="1:9" s="6" customFormat="1" ht="12.75">
      <c r="A24" s="43">
        <v>0.5</v>
      </c>
      <c r="B24" s="27" t="s">
        <v>4</v>
      </c>
      <c r="C24" s="107">
        <v>3.8</v>
      </c>
      <c r="D24" s="110">
        <v>4.4</v>
      </c>
      <c r="E24" s="88">
        <v>11.8</v>
      </c>
      <c r="F24" s="88">
        <v>14.2</v>
      </c>
      <c r="G24" s="88">
        <v>13.6</v>
      </c>
      <c r="H24" s="110">
        <v>1.58</v>
      </c>
      <c r="I24" s="89">
        <v>12.8</v>
      </c>
    </row>
    <row r="25" spans="1:9" s="6" customFormat="1" ht="12.75">
      <c r="A25" s="43">
        <v>0.1</v>
      </c>
      <c r="B25" s="44" t="s">
        <v>5</v>
      </c>
      <c r="C25" s="107">
        <v>3.7</v>
      </c>
      <c r="D25" s="110">
        <v>4.5</v>
      </c>
      <c r="E25" s="88">
        <v>17</v>
      </c>
      <c r="F25" s="88">
        <v>20</v>
      </c>
      <c r="G25" s="88">
        <v>25</v>
      </c>
      <c r="H25" s="110">
        <v>1.6</v>
      </c>
      <c r="I25" s="89">
        <v>14</v>
      </c>
    </row>
    <row r="26" spans="1:9" s="6" customFormat="1" ht="12.75">
      <c r="A26" s="43">
        <v>0.1</v>
      </c>
      <c r="B26" s="44" t="s">
        <v>6</v>
      </c>
      <c r="C26" s="107">
        <v>4.6</v>
      </c>
      <c r="D26" s="110">
        <v>5.1</v>
      </c>
      <c r="E26" s="88">
        <v>16</v>
      </c>
      <c r="F26" s="88">
        <v>22</v>
      </c>
      <c r="G26" s="88">
        <v>16</v>
      </c>
      <c r="H26" s="110">
        <v>1.3</v>
      </c>
      <c r="I26" s="89">
        <v>14</v>
      </c>
    </row>
    <row r="27" spans="1:9" s="6" customFormat="1" ht="12.75">
      <c r="A27" s="43">
        <v>0.1</v>
      </c>
      <c r="B27" s="44" t="s">
        <v>7</v>
      </c>
      <c r="C27" s="108">
        <v>0.67</v>
      </c>
      <c r="D27" s="111">
        <v>0.43</v>
      </c>
      <c r="E27" s="110">
        <v>1.3</v>
      </c>
      <c r="F27" s="110">
        <v>1.5</v>
      </c>
      <c r="G27" s="111">
        <v>0.48</v>
      </c>
      <c r="H27" s="105" t="s">
        <v>63</v>
      </c>
      <c r="I27" s="112">
        <v>1</v>
      </c>
    </row>
    <row r="28" spans="1:9" s="6" customFormat="1" ht="12.75">
      <c r="A28" s="43">
        <v>0.1</v>
      </c>
      <c r="B28" s="44" t="s">
        <v>8</v>
      </c>
      <c r="C28" s="107">
        <v>8.6</v>
      </c>
      <c r="D28" s="88">
        <v>11</v>
      </c>
      <c r="E28" s="88">
        <v>37</v>
      </c>
      <c r="F28" s="88">
        <v>49</v>
      </c>
      <c r="G28" s="88">
        <v>23</v>
      </c>
      <c r="H28" s="110">
        <v>2</v>
      </c>
      <c r="I28" s="89">
        <v>22</v>
      </c>
    </row>
    <row r="29" spans="1:9" s="6" customFormat="1" ht="12.75">
      <c r="A29" s="43">
        <v>0.01</v>
      </c>
      <c r="B29" s="44" t="s">
        <v>9</v>
      </c>
      <c r="C29" s="87">
        <v>12</v>
      </c>
      <c r="D29" s="88">
        <v>17</v>
      </c>
      <c r="E29" s="88">
        <v>42</v>
      </c>
      <c r="F29" s="88">
        <v>88</v>
      </c>
      <c r="G29" s="88">
        <v>47</v>
      </c>
      <c r="H29" s="110">
        <v>2.5</v>
      </c>
      <c r="I29" s="89">
        <v>49</v>
      </c>
    </row>
    <row r="30" spans="1:9" s="6" customFormat="1" ht="12.75">
      <c r="A30" s="43">
        <v>0.01</v>
      </c>
      <c r="B30" s="60" t="s">
        <v>10</v>
      </c>
      <c r="C30" s="107">
        <v>2.4</v>
      </c>
      <c r="D30" s="110">
        <v>3.2</v>
      </c>
      <c r="E30" s="88">
        <v>10</v>
      </c>
      <c r="F30" s="88">
        <v>19</v>
      </c>
      <c r="G30" s="110">
        <v>8.9</v>
      </c>
      <c r="H30" s="111">
        <v>0.73</v>
      </c>
      <c r="I30" s="112">
        <v>8.3</v>
      </c>
    </row>
    <row r="31" spans="1:9" s="6" customFormat="1" ht="13.5" thickBot="1">
      <c r="A31" s="48">
        <v>0.0001</v>
      </c>
      <c r="B31" s="61" t="s">
        <v>0</v>
      </c>
      <c r="C31" s="109">
        <v>9</v>
      </c>
      <c r="D31" s="79">
        <v>16</v>
      </c>
      <c r="E31" s="79">
        <v>39</v>
      </c>
      <c r="F31" s="79">
        <v>100</v>
      </c>
      <c r="G31" s="79">
        <v>41</v>
      </c>
      <c r="H31" s="100">
        <v>1.6</v>
      </c>
      <c r="I31" s="99">
        <v>44</v>
      </c>
    </row>
    <row r="32" spans="1:9" ht="13.5" thickTop="1">
      <c r="A32" s="62">
        <v>0.0001</v>
      </c>
      <c r="B32" s="64" t="s">
        <v>17</v>
      </c>
      <c r="C32" s="26">
        <v>3.8</v>
      </c>
      <c r="D32" s="1">
        <v>4.1</v>
      </c>
      <c r="E32" s="1">
        <v>12</v>
      </c>
      <c r="F32" s="1">
        <v>9.2</v>
      </c>
      <c r="G32" s="1">
        <v>13</v>
      </c>
      <c r="H32" s="1">
        <v>2.1</v>
      </c>
      <c r="I32" s="27">
        <v>7.7</v>
      </c>
    </row>
    <row r="33" spans="1:9" s="18" customFormat="1" ht="12.75">
      <c r="A33" s="65">
        <v>0.0001</v>
      </c>
      <c r="B33" s="66" t="s">
        <v>18</v>
      </c>
      <c r="C33" s="39">
        <v>58</v>
      </c>
      <c r="D33" s="15">
        <v>100</v>
      </c>
      <c r="E33" s="15">
        <v>200</v>
      </c>
      <c r="F33" s="15">
        <v>140</v>
      </c>
      <c r="G33" s="15">
        <v>150</v>
      </c>
      <c r="H33" s="15">
        <v>27</v>
      </c>
      <c r="I33" s="37">
        <v>81</v>
      </c>
    </row>
    <row r="34" spans="1:9" ht="12.75">
      <c r="A34" s="28">
        <v>0.0001</v>
      </c>
      <c r="B34" s="67" t="s">
        <v>19</v>
      </c>
      <c r="C34" s="26">
        <v>6.8</v>
      </c>
      <c r="D34" s="1">
        <v>16</v>
      </c>
      <c r="E34" s="1">
        <v>57</v>
      </c>
      <c r="F34" s="1">
        <v>22</v>
      </c>
      <c r="G34" s="1">
        <v>33</v>
      </c>
      <c r="H34" s="1">
        <v>6.5</v>
      </c>
      <c r="I34" s="27">
        <v>18</v>
      </c>
    </row>
    <row r="35" spans="1:9" ht="12.75">
      <c r="A35" s="28">
        <v>0.0001</v>
      </c>
      <c r="B35" s="67" t="s">
        <v>20</v>
      </c>
      <c r="C35" s="26">
        <v>280</v>
      </c>
      <c r="D35" s="1">
        <v>570</v>
      </c>
      <c r="E35" s="1">
        <v>1500</v>
      </c>
      <c r="F35" s="1">
        <v>670</v>
      </c>
      <c r="G35" s="1">
        <v>530</v>
      </c>
      <c r="H35" s="1">
        <v>130</v>
      </c>
      <c r="I35" s="27">
        <v>260</v>
      </c>
    </row>
    <row r="36" spans="1:9" ht="12.75">
      <c r="A36" s="28">
        <v>0.0005</v>
      </c>
      <c r="B36" s="67" t="s">
        <v>21</v>
      </c>
      <c r="C36" s="26">
        <v>9.2</v>
      </c>
      <c r="D36" s="1">
        <v>14</v>
      </c>
      <c r="E36" s="1">
        <v>37</v>
      </c>
      <c r="F36" s="1">
        <v>18</v>
      </c>
      <c r="G36" s="1">
        <v>18</v>
      </c>
      <c r="H36" s="1">
        <v>3.5</v>
      </c>
      <c r="I36" s="27">
        <v>7.8</v>
      </c>
    </row>
    <row r="37" spans="1:9" ht="12.75">
      <c r="A37" s="28">
        <v>0.0001</v>
      </c>
      <c r="B37" s="67" t="s">
        <v>22</v>
      </c>
      <c r="C37" s="26">
        <v>120</v>
      </c>
      <c r="D37" s="1">
        <v>250</v>
      </c>
      <c r="E37" s="1">
        <v>630</v>
      </c>
      <c r="F37" s="1">
        <v>320</v>
      </c>
      <c r="G37" s="1">
        <v>270</v>
      </c>
      <c r="H37" s="1">
        <v>57</v>
      </c>
      <c r="I37" s="27">
        <v>130</v>
      </c>
    </row>
    <row r="38" spans="1:9" s="18" customFormat="1" ht="12.75">
      <c r="A38" s="36">
        <v>0.1</v>
      </c>
      <c r="B38" s="66" t="s">
        <v>23</v>
      </c>
      <c r="C38" s="39">
        <v>3.6</v>
      </c>
      <c r="D38" s="15">
        <v>8.7</v>
      </c>
      <c r="E38" s="15">
        <v>20</v>
      </c>
      <c r="F38" s="15">
        <v>13</v>
      </c>
      <c r="G38" s="15">
        <v>16</v>
      </c>
      <c r="H38" s="15">
        <v>2.7</v>
      </c>
      <c r="I38" s="37">
        <v>13</v>
      </c>
    </row>
    <row r="39" spans="1:9" ht="12.75">
      <c r="A39" s="28">
        <v>1E-05</v>
      </c>
      <c r="B39" s="67" t="s">
        <v>24</v>
      </c>
      <c r="C39" s="26">
        <v>31</v>
      </c>
      <c r="D39" s="1">
        <v>64</v>
      </c>
      <c r="E39" s="1">
        <v>170</v>
      </c>
      <c r="F39" s="1">
        <v>36</v>
      </c>
      <c r="G39" s="1">
        <v>24</v>
      </c>
      <c r="H39" s="1">
        <v>4.7</v>
      </c>
      <c r="I39" s="27">
        <v>14</v>
      </c>
    </row>
    <row r="40" spans="1:9" ht="12.75">
      <c r="A40" s="28">
        <v>0.0005</v>
      </c>
      <c r="B40" s="67" t="s">
        <v>25</v>
      </c>
      <c r="C40" s="26">
        <v>27</v>
      </c>
      <c r="D40" s="1">
        <v>62</v>
      </c>
      <c r="E40" s="1">
        <v>220</v>
      </c>
      <c r="F40" s="1">
        <v>76</v>
      </c>
      <c r="G40" s="1">
        <v>61</v>
      </c>
      <c r="H40" s="1">
        <v>12</v>
      </c>
      <c r="I40" s="27">
        <v>29</v>
      </c>
    </row>
    <row r="41" spans="1:9" ht="12.75">
      <c r="A41" s="28">
        <v>0.0005</v>
      </c>
      <c r="B41" s="67" t="s">
        <v>26</v>
      </c>
      <c r="C41" s="26">
        <v>8.4</v>
      </c>
      <c r="D41" s="1">
        <v>19</v>
      </c>
      <c r="E41" s="102" t="s">
        <v>38</v>
      </c>
      <c r="F41" s="1">
        <v>21</v>
      </c>
      <c r="G41" s="1">
        <v>15</v>
      </c>
      <c r="H41" s="1">
        <v>2.9</v>
      </c>
      <c r="I41" s="27">
        <v>8.1</v>
      </c>
    </row>
    <row r="42" spans="1:9" s="18" customFormat="1" ht="12.75">
      <c r="A42" s="36">
        <v>0.01</v>
      </c>
      <c r="B42" s="66" t="s">
        <v>27</v>
      </c>
      <c r="C42" s="103" t="s">
        <v>39</v>
      </c>
      <c r="D42" s="104" t="s">
        <v>37</v>
      </c>
      <c r="E42" s="104" t="s">
        <v>38</v>
      </c>
      <c r="F42" s="15">
        <v>5.5</v>
      </c>
      <c r="G42" s="16">
        <v>6</v>
      </c>
      <c r="H42" s="15">
        <v>0.68</v>
      </c>
      <c r="I42" s="37">
        <v>4.3</v>
      </c>
    </row>
    <row r="43" spans="1:9" s="20" customFormat="1" ht="13.5" thickBot="1">
      <c r="A43" s="63">
        <v>0.0001</v>
      </c>
      <c r="B43" s="38" t="s">
        <v>28</v>
      </c>
      <c r="C43" s="91">
        <v>4</v>
      </c>
      <c r="D43" s="19">
        <v>8.7</v>
      </c>
      <c r="E43" s="19">
        <v>54</v>
      </c>
      <c r="F43" s="19">
        <v>11</v>
      </c>
      <c r="G43" s="19">
        <v>10</v>
      </c>
      <c r="H43" s="19">
        <v>1.4</v>
      </c>
      <c r="I43" s="38">
        <v>7.5</v>
      </c>
    </row>
    <row r="44" spans="1:9" s="6" customFormat="1" ht="12.75">
      <c r="A44" s="68" t="s">
        <v>64</v>
      </c>
      <c r="B44" s="42" t="s">
        <v>65</v>
      </c>
      <c r="C44" s="92"/>
      <c r="D44" s="57"/>
      <c r="E44" s="57"/>
      <c r="F44" s="57"/>
      <c r="G44" s="57"/>
      <c r="H44" s="57"/>
      <c r="I44" s="58"/>
    </row>
    <row r="45" spans="1:9" ht="12.75">
      <c r="A45" s="28"/>
      <c r="B45" s="27" t="s">
        <v>11</v>
      </c>
      <c r="C45" s="1" t="s">
        <v>62</v>
      </c>
      <c r="D45" s="1" t="s">
        <v>32</v>
      </c>
      <c r="E45" s="1" t="s">
        <v>33</v>
      </c>
      <c r="F45" s="1">
        <v>0.72</v>
      </c>
      <c r="G45" s="1">
        <v>1.4</v>
      </c>
      <c r="H45" s="31">
        <v>0.2</v>
      </c>
      <c r="I45" s="59">
        <v>1</v>
      </c>
    </row>
    <row r="46" spans="1:9" s="21" customFormat="1" ht="12.75">
      <c r="A46" s="69"/>
      <c r="B46" s="44" t="s">
        <v>12</v>
      </c>
      <c r="C46" s="70">
        <v>1.4</v>
      </c>
      <c r="D46" s="70">
        <v>1.5</v>
      </c>
      <c r="E46" s="93">
        <v>2</v>
      </c>
      <c r="F46" s="70">
        <v>4.4</v>
      </c>
      <c r="G46" s="70">
        <v>5.8</v>
      </c>
      <c r="H46" s="70" t="s">
        <v>29</v>
      </c>
      <c r="I46" s="44">
        <v>4.5</v>
      </c>
    </row>
    <row r="47" spans="1:9" ht="12.75">
      <c r="A47" s="28"/>
      <c r="B47" s="27" t="s">
        <v>13</v>
      </c>
      <c r="C47" s="31">
        <v>0.2</v>
      </c>
      <c r="D47" s="1">
        <v>0.19</v>
      </c>
      <c r="E47" s="1">
        <v>0.42</v>
      </c>
      <c r="F47" s="1">
        <v>0.46</v>
      </c>
      <c r="G47" s="1">
        <v>0.45</v>
      </c>
      <c r="H47" s="1">
        <v>0.062</v>
      </c>
      <c r="I47" s="27">
        <v>0.44</v>
      </c>
    </row>
    <row r="48" spans="1:9" ht="12.75">
      <c r="A48" s="28"/>
      <c r="B48" s="27" t="s">
        <v>14</v>
      </c>
      <c r="C48" s="1">
        <v>0.27</v>
      </c>
      <c r="D48" s="31">
        <v>0.4</v>
      </c>
      <c r="E48" s="31">
        <v>0.7</v>
      </c>
      <c r="F48" s="1">
        <v>0.95</v>
      </c>
      <c r="G48" s="1">
        <v>0.91</v>
      </c>
      <c r="H48" s="1">
        <v>0.092</v>
      </c>
      <c r="I48" s="27">
        <v>0.72</v>
      </c>
    </row>
    <row r="49" spans="1:9" ht="12.75">
      <c r="A49" s="28"/>
      <c r="B49" s="27" t="s">
        <v>15</v>
      </c>
      <c r="C49" s="1">
        <v>0.19</v>
      </c>
      <c r="D49" s="1">
        <v>0.37</v>
      </c>
      <c r="E49" s="1">
        <v>0.44</v>
      </c>
      <c r="F49" s="1">
        <v>0.71</v>
      </c>
      <c r="G49" s="31">
        <v>0.9</v>
      </c>
      <c r="H49" s="1">
        <v>0.088</v>
      </c>
      <c r="I49" s="27">
        <v>0.55</v>
      </c>
    </row>
    <row r="50" spans="1:9" ht="12.75">
      <c r="A50" s="28"/>
      <c r="B50" s="27" t="s">
        <v>16</v>
      </c>
      <c r="C50" s="1">
        <v>0.16</v>
      </c>
      <c r="D50" s="31">
        <v>0.4</v>
      </c>
      <c r="E50" s="1">
        <v>0.45</v>
      </c>
      <c r="F50" s="1">
        <v>0.93</v>
      </c>
      <c r="G50" s="1">
        <v>0.74</v>
      </c>
      <c r="H50" s="1">
        <v>0.031</v>
      </c>
      <c r="I50" s="27">
        <v>0.71</v>
      </c>
    </row>
    <row r="51" spans="1:9" ht="12.75">
      <c r="A51" s="28"/>
      <c r="B51" s="37" t="s">
        <v>1</v>
      </c>
      <c r="C51" s="17">
        <v>0.01</v>
      </c>
      <c r="D51" s="15">
        <v>0.021</v>
      </c>
      <c r="E51" s="15">
        <v>0.021</v>
      </c>
      <c r="F51" s="15">
        <v>0.026</v>
      </c>
      <c r="G51" s="15">
        <v>0.021</v>
      </c>
      <c r="H51" s="15">
        <v>0.001</v>
      </c>
      <c r="I51" s="37">
        <v>0.029</v>
      </c>
    </row>
    <row r="52" spans="1:9" ht="12.75">
      <c r="A52" s="28"/>
      <c r="B52" s="27" t="s">
        <v>2</v>
      </c>
      <c r="C52" s="1">
        <v>0.26</v>
      </c>
      <c r="D52" s="1">
        <v>0.25</v>
      </c>
      <c r="E52" s="1">
        <v>0.59</v>
      </c>
      <c r="F52" s="1">
        <v>0.95</v>
      </c>
      <c r="G52" s="1">
        <v>1.2</v>
      </c>
      <c r="H52" s="1">
        <v>0.23</v>
      </c>
      <c r="I52" s="27">
        <v>0.73</v>
      </c>
    </row>
    <row r="53" spans="1:9" ht="12.75">
      <c r="A53" s="28"/>
      <c r="B53" s="27" t="s">
        <v>3</v>
      </c>
      <c r="C53" s="1">
        <v>0.12</v>
      </c>
      <c r="D53" s="1">
        <v>0.11</v>
      </c>
      <c r="E53" s="1">
        <v>0.32</v>
      </c>
      <c r="F53" s="1">
        <v>0.38</v>
      </c>
      <c r="G53" s="1">
        <v>0.47</v>
      </c>
      <c r="H53" s="1">
        <v>0.054</v>
      </c>
      <c r="I53" s="27">
        <v>0.45</v>
      </c>
    </row>
    <row r="54" spans="1:9" ht="12.75">
      <c r="A54" s="28"/>
      <c r="B54" s="27" t="s">
        <v>4</v>
      </c>
      <c r="C54" s="1">
        <v>1.9</v>
      </c>
      <c r="D54" s="1">
        <v>2.2</v>
      </c>
      <c r="E54" s="1">
        <v>5.9</v>
      </c>
      <c r="F54" s="1">
        <v>7.1</v>
      </c>
      <c r="G54" s="1">
        <v>6.8</v>
      </c>
      <c r="H54" s="1">
        <v>0.79</v>
      </c>
      <c r="I54" s="27">
        <v>6.4</v>
      </c>
    </row>
    <row r="55" spans="1:9" ht="12.75">
      <c r="A55" s="28"/>
      <c r="B55" s="27" t="s">
        <v>5</v>
      </c>
      <c r="C55" s="1">
        <v>0.37</v>
      </c>
      <c r="D55" s="1">
        <v>0.45</v>
      </c>
      <c r="E55" s="1">
        <v>1.7</v>
      </c>
      <c r="F55" s="32">
        <v>2</v>
      </c>
      <c r="G55" s="1">
        <v>2.5</v>
      </c>
      <c r="H55" s="1">
        <v>0.16</v>
      </c>
      <c r="I55" s="27">
        <v>1.4</v>
      </c>
    </row>
    <row r="56" spans="1:9" ht="12.75">
      <c r="A56" s="28"/>
      <c r="B56" s="27" t="s">
        <v>6</v>
      </c>
      <c r="C56" s="1">
        <v>0.46</v>
      </c>
      <c r="D56" s="1">
        <v>0.51</v>
      </c>
      <c r="E56" s="1">
        <v>1.6</v>
      </c>
      <c r="F56" s="1">
        <v>2.2</v>
      </c>
      <c r="G56" s="1">
        <v>1.6</v>
      </c>
      <c r="H56" s="1">
        <v>0.13</v>
      </c>
      <c r="I56" s="27">
        <v>1.4</v>
      </c>
    </row>
    <row r="57" spans="1:9" ht="12.75">
      <c r="A57" s="28"/>
      <c r="B57" s="27" t="s">
        <v>7</v>
      </c>
      <c r="C57" s="1">
        <v>0.067</v>
      </c>
      <c r="D57" s="1">
        <v>0.043</v>
      </c>
      <c r="E57" s="1">
        <v>0.13</v>
      </c>
      <c r="F57" s="1">
        <v>0.15</v>
      </c>
      <c r="G57" s="1">
        <v>0.048</v>
      </c>
      <c r="H57" s="1" t="s">
        <v>30</v>
      </c>
      <c r="I57" s="40">
        <v>0.1</v>
      </c>
    </row>
    <row r="58" spans="1:9" ht="12.75">
      <c r="A58" s="28"/>
      <c r="B58" s="27" t="s">
        <v>8</v>
      </c>
      <c r="C58" s="1">
        <v>0.86</v>
      </c>
      <c r="D58" s="1">
        <v>1.1</v>
      </c>
      <c r="E58" s="1">
        <v>3.7</v>
      </c>
      <c r="F58" s="1">
        <v>4.9</v>
      </c>
      <c r="G58" s="1">
        <v>2.3</v>
      </c>
      <c r="H58" s="31">
        <v>0.2</v>
      </c>
      <c r="I58" s="27">
        <v>2.2</v>
      </c>
    </row>
    <row r="59" spans="1:9" ht="12.75">
      <c r="A59" s="28"/>
      <c r="B59" s="27" t="s">
        <v>9</v>
      </c>
      <c r="C59" s="1">
        <v>0.12</v>
      </c>
      <c r="D59" s="1">
        <v>0.17</v>
      </c>
      <c r="E59" s="1">
        <v>0.42</v>
      </c>
      <c r="F59" s="1">
        <v>0.88</v>
      </c>
      <c r="G59" s="1">
        <v>0.47</v>
      </c>
      <c r="H59" s="1">
        <v>0.025</v>
      </c>
      <c r="I59" s="27">
        <v>0.49</v>
      </c>
    </row>
    <row r="60" spans="1:9" ht="12.75">
      <c r="A60" s="28"/>
      <c r="B60" s="27" t="s">
        <v>10</v>
      </c>
      <c r="C60" s="1">
        <v>0.024</v>
      </c>
      <c r="D60" s="1">
        <v>0.032</v>
      </c>
      <c r="E60" s="31">
        <v>0.1</v>
      </c>
      <c r="F60" s="1">
        <v>0.19</v>
      </c>
      <c r="G60" s="1">
        <v>0.089</v>
      </c>
      <c r="H60" s="1">
        <v>0.0073</v>
      </c>
      <c r="I60" s="27">
        <v>0.083</v>
      </c>
    </row>
    <row r="61" spans="1:9" ht="13.5" thickBot="1">
      <c r="A61" s="28"/>
      <c r="B61" s="49" t="s">
        <v>0</v>
      </c>
      <c r="C61" s="71">
        <v>0.0009</v>
      </c>
      <c r="D61" s="50">
        <v>0.0016</v>
      </c>
      <c r="E61" s="50">
        <v>0.0039</v>
      </c>
      <c r="F61" s="72">
        <v>0.01</v>
      </c>
      <c r="G61" s="50">
        <v>0.0041</v>
      </c>
      <c r="H61" s="50">
        <v>0.00016</v>
      </c>
      <c r="I61" s="49">
        <v>0.0044</v>
      </c>
    </row>
    <row r="62" spans="1:9" ht="13.5" thickTop="1">
      <c r="A62" s="28"/>
      <c r="B62" s="86" t="s">
        <v>66</v>
      </c>
      <c r="C62" s="80">
        <f>SUM(C45:C51)</f>
        <v>2.23</v>
      </c>
      <c r="D62" s="80">
        <f aca="true" t="shared" si="0" ref="D62:I62">SUM(D45:D51)</f>
        <v>2.881</v>
      </c>
      <c r="E62" s="80">
        <f t="shared" si="0"/>
        <v>4.031</v>
      </c>
      <c r="F62" s="80">
        <f t="shared" si="0"/>
        <v>8.196</v>
      </c>
      <c r="G62" s="77">
        <f t="shared" si="0"/>
        <v>10.221</v>
      </c>
      <c r="H62" s="101">
        <f t="shared" si="0"/>
        <v>0.474</v>
      </c>
      <c r="I62" s="81">
        <f t="shared" si="0"/>
        <v>7.949</v>
      </c>
    </row>
    <row r="63" spans="1:9" ht="12.75">
      <c r="A63" s="28"/>
      <c r="B63" s="96" t="s">
        <v>67</v>
      </c>
      <c r="C63" s="82">
        <f>SUM(C52:C61)</f>
        <v>4.1819</v>
      </c>
      <c r="D63" s="82">
        <f aca="true" t="shared" si="1" ref="D63:I63">SUM(D52:D61)</f>
        <v>4.8666</v>
      </c>
      <c r="E63" s="97">
        <f t="shared" si="1"/>
        <v>14.4639</v>
      </c>
      <c r="F63" s="97">
        <f t="shared" si="1"/>
        <v>18.76</v>
      </c>
      <c r="G63" s="97">
        <f t="shared" si="1"/>
        <v>15.4811</v>
      </c>
      <c r="H63" s="82">
        <f t="shared" si="1"/>
        <v>1.5964599999999998</v>
      </c>
      <c r="I63" s="98">
        <f t="shared" si="1"/>
        <v>13.2574</v>
      </c>
    </row>
    <row r="64" spans="1:9" ht="13.5" thickBot="1">
      <c r="A64" s="28"/>
      <c r="B64" s="75" t="s">
        <v>68</v>
      </c>
      <c r="C64" s="100">
        <v>6.4</v>
      </c>
      <c r="D64" s="100">
        <v>7.8</v>
      </c>
      <c r="E64" s="79">
        <v>19</v>
      </c>
      <c r="F64" s="79">
        <v>27</v>
      </c>
      <c r="G64" s="79">
        <v>26</v>
      </c>
      <c r="H64" s="100">
        <v>2.1</v>
      </c>
      <c r="I64" s="99">
        <v>21</v>
      </c>
    </row>
    <row r="65" spans="1:9" ht="13.5" thickTop="1">
      <c r="A65" s="28"/>
      <c r="B65" s="27" t="s">
        <v>17</v>
      </c>
      <c r="C65" s="1" t="s">
        <v>36</v>
      </c>
      <c r="D65" s="1">
        <v>0.00041</v>
      </c>
      <c r="E65" s="1">
        <v>0.0012</v>
      </c>
      <c r="F65" s="1">
        <v>0.00092</v>
      </c>
      <c r="G65" s="1">
        <v>0.0013</v>
      </c>
      <c r="H65" s="1">
        <v>0.00021</v>
      </c>
      <c r="I65" s="27">
        <v>0.00077</v>
      </c>
    </row>
    <row r="66" spans="1:9" ht="12.75">
      <c r="A66" s="28"/>
      <c r="B66" s="37" t="s">
        <v>18</v>
      </c>
      <c r="C66" s="15">
        <v>0.0058</v>
      </c>
      <c r="D66" s="17">
        <v>0.01</v>
      </c>
      <c r="E66" s="17">
        <v>0.02</v>
      </c>
      <c r="F66" s="15">
        <v>0.014</v>
      </c>
      <c r="G66" s="15">
        <v>0.015</v>
      </c>
      <c r="H66" s="15">
        <v>0.0027</v>
      </c>
      <c r="I66" s="37">
        <v>0.0081</v>
      </c>
    </row>
    <row r="67" spans="1:9" ht="12.75">
      <c r="A67" s="28"/>
      <c r="B67" s="27" t="s">
        <v>19</v>
      </c>
      <c r="C67" s="1">
        <v>0.00068</v>
      </c>
      <c r="D67" s="1">
        <v>0.0016</v>
      </c>
      <c r="E67" s="1">
        <v>0.0057</v>
      </c>
      <c r="F67" s="1">
        <v>0.0022</v>
      </c>
      <c r="G67" s="1">
        <v>0.0033</v>
      </c>
      <c r="H67" s="1">
        <v>0.00065</v>
      </c>
      <c r="I67" s="27">
        <v>0.0018</v>
      </c>
    </row>
    <row r="68" spans="1:9" ht="12.75">
      <c r="A68" s="28"/>
      <c r="B68" s="27" t="s">
        <v>20</v>
      </c>
      <c r="C68" s="1">
        <v>0.028</v>
      </c>
      <c r="D68" s="1">
        <v>0.057</v>
      </c>
      <c r="E68" s="1">
        <v>0.15</v>
      </c>
      <c r="F68" s="1">
        <v>0.067</v>
      </c>
      <c r="G68" s="1">
        <v>0.053</v>
      </c>
      <c r="H68" s="1">
        <v>0.013</v>
      </c>
      <c r="I68" s="27">
        <v>0.026</v>
      </c>
    </row>
    <row r="69" spans="1:9" ht="12.75">
      <c r="A69" s="28"/>
      <c r="B69" s="27" t="s">
        <v>21</v>
      </c>
      <c r="C69" s="1">
        <v>0.0046</v>
      </c>
      <c r="D69" s="1">
        <v>0.0069</v>
      </c>
      <c r="E69" s="1">
        <v>0.019</v>
      </c>
      <c r="F69" s="1">
        <v>0.0092</v>
      </c>
      <c r="G69" s="1">
        <v>0.0092</v>
      </c>
      <c r="H69" s="1">
        <v>0.0018</v>
      </c>
      <c r="I69" s="27">
        <v>0.0039</v>
      </c>
    </row>
    <row r="70" spans="1:9" ht="12.75">
      <c r="A70" s="28"/>
      <c r="B70" s="27" t="s">
        <v>22</v>
      </c>
      <c r="C70" s="1">
        <v>0.012</v>
      </c>
      <c r="D70" s="1">
        <v>0.025</v>
      </c>
      <c r="E70" s="1">
        <v>0.063</v>
      </c>
      <c r="F70" s="1">
        <v>0.032</v>
      </c>
      <c r="G70" s="1">
        <v>0.027</v>
      </c>
      <c r="H70" s="1">
        <v>0.0057</v>
      </c>
      <c r="I70" s="27">
        <v>0.013</v>
      </c>
    </row>
    <row r="71" spans="1:9" ht="12.75">
      <c r="A71" s="28"/>
      <c r="B71" s="37" t="s">
        <v>23</v>
      </c>
      <c r="C71" s="15">
        <v>0.36</v>
      </c>
      <c r="D71" s="15">
        <v>0.87</v>
      </c>
      <c r="E71" s="16">
        <v>2</v>
      </c>
      <c r="F71" s="15">
        <v>1.3</v>
      </c>
      <c r="G71" s="15">
        <v>1.6</v>
      </c>
      <c r="H71" s="15">
        <v>0.27</v>
      </c>
      <c r="I71" s="37">
        <v>1.3</v>
      </c>
    </row>
    <row r="72" spans="1:9" ht="12.75">
      <c r="A72" s="28"/>
      <c r="B72" s="27" t="s">
        <v>24</v>
      </c>
      <c r="C72" s="1">
        <v>0.00031</v>
      </c>
      <c r="D72" s="1">
        <v>0.00064</v>
      </c>
      <c r="E72" s="1">
        <v>0.0017</v>
      </c>
      <c r="F72" s="1">
        <v>0.00036</v>
      </c>
      <c r="G72" s="1">
        <v>0.00024</v>
      </c>
      <c r="H72" s="94">
        <v>4.7E-05</v>
      </c>
      <c r="I72" s="27">
        <v>0.00014</v>
      </c>
    </row>
    <row r="73" spans="1:9" ht="12.75">
      <c r="A73" s="28"/>
      <c r="B73" s="27" t="s">
        <v>25</v>
      </c>
      <c r="C73" s="1">
        <v>0.013</v>
      </c>
      <c r="D73" s="1">
        <v>0.031</v>
      </c>
      <c r="E73" s="1">
        <v>0.11</v>
      </c>
      <c r="F73" s="1">
        <v>0.038</v>
      </c>
      <c r="G73" s="1">
        <v>0.031</v>
      </c>
      <c r="H73" s="1">
        <v>0.0058</v>
      </c>
      <c r="I73" s="27">
        <v>0.015</v>
      </c>
    </row>
    <row r="74" spans="1:9" ht="12.75">
      <c r="A74" s="28"/>
      <c r="B74" s="27" t="s">
        <v>26</v>
      </c>
      <c r="C74" s="1">
        <v>0.0042</v>
      </c>
      <c r="D74" s="1">
        <v>0.0096</v>
      </c>
      <c r="E74" s="1" t="s">
        <v>31</v>
      </c>
      <c r="F74" s="95">
        <v>0.01</v>
      </c>
      <c r="G74" s="1">
        <v>0.0075</v>
      </c>
      <c r="H74" s="1">
        <v>0.0015</v>
      </c>
      <c r="I74" s="27">
        <v>0.0041</v>
      </c>
    </row>
    <row r="75" spans="1:9" ht="12.75">
      <c r="A75" s="28"/>
      <c r="B75" s="37" t="s">
        <v>27</v>
      </c>
      <c r="C75" s="15" t="s">
        <v>40</v>
      </c>
      <c r="D75" s="15" t="s">
        <v>34</v>
      </c>
      <c r="E75" s="15" t="s">
        <v>35</v>
      </c>
      <c r="F75" s="15">
        <v>0.055</v>
      </c>
      <c r="G75" s="17">
        <v>0.06</v>
      </c>
      <c r="H75" s="15">
        <v>0.0068</v>
      </c>
      <c r="I75" s="37">
        <v>0.043</v>
      </c>
    </row>
    <row r="76" spans="1:9" ht="13.5" thickBot="1">
      <c r="A76" s="28"/>
      <c r="B76" s="49" t="s">
        <v>28</v>
      </c>
      <c r="C76" s="71">
        <v>0.0004</v>
      </c>
      <c r="D76" s="50">
        <v>0.00087</v>
      </c>
      <c r="E76" s="50">
        <v>0.0054</v>
      </c>
      <c r="F76" s="50">
        <v>0.0011</v>
      </c>
      <c r="G76" s="76">
        <v>0.001</v>
      </c>
      <c r="H76" s="50">
        <v>0.00014</v>
      </c>
      <c r="I76" s="49">
        <v>0.00075</v>
      </c>
    </row>
    <row r="77" spans="1:9" ht="14.25" thickBot="1" thickTop="1">
      <c r="A77" s="28"/>
      <c r="B77" s="75" t="s">
        <v>69</v>
      </c>
      <c r="C77" s="50">
        <v>0.43</v>
      </c>
      <c r="D77" s="74">
        <v>1</v>
      </c>
      <c r="E77" s="50">
        <v>2.4</v>
      </c>
      <c r="F77" s="50">
        <v>1.5</v>
      </c>
      <c r="G77" s="50">
        <v>1.8</v>
      </c>
      <c r="H77" s="50">
        <v>0.31</v>
      </c>
      <c r="I77" s="49">
        <v>1.4</v>
      </c>
    </row>
    <row r="78" spans="1:9" s="6" customFormat="1" ht="14.25" thickBot="1" thickTop="1">
      <c r="A78" s="29"/>
      <c r="B78" s="73" t="s">
        <v>70</v>
      </c>
      <c r="C78" s="12">
        <v>6.8</v>
      </c>
      <c r="D78" s="12">
        <v>8.8</v>
      </c>
      <c r="E78" s="12">
        <v>21</v>
      </c>
      <c r="F78" s="12">
        <v>28</v>
      </c>
      <c r="G78" s="12">
        <v>27</v>
      </c>
      <c r="H78" s="12">
        <v>2.4</v>
      </c>
      <c r="I78" s="30">
        <v>23</v>
      </c>
    </row>
    <row r="79" ht="12.75">
      <c r="A79" s="5" t="s">
        <v>47</v>
      </c>
    </row>
  </sheetData>
  <mergeCells count="1">
    <mergeCell ref="B4:I4"/>
  </mergeCells>
  <printOptions/>
  <pageMargins left="0.7874015748031497" right="0.3937007874015748" top="0.984251968503937" bottom="0.984251968503937" header="0.5118110236220472" footer="0.5118110236220472"/>
  <pageSetup fitToHeight="1" fitToWidth="1" horizontalDpi="600" verticalDpi="600" orientation="portrait" paperSize="9" scale="69" r:id="rId1"/>
  <headerFooter alignWithMargins="0">
    <oddHeader>&amp;RMasunaga Laboratory, Yokohama National University</oddHeader>
  </headerFooter>
  <ignoredErrors>
    <ignoredError sqref="C62:I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Shigeki Masunaga</Manager>
  <Company>Yokohama National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2378-Dioxin and co-PCB flux in Atmospheric Deposition</dc:title>
  <dc:subject/>
  <dc:creator>Norihiro Kobayashi</dc:creator>
  <cp:keywords/>
  <dc:description/>
  <cp:lastModifiedBy>Shigeki Masunaga</cp:lastModifiedBy>
  <cp:lastPrinted>2005-11-01T10:49:11Z</cp:lastPrinted>
  <dcterms:created xsi:type="dcterms:W3CDTF">2003-12-03T22:56:18Z</dcterms:created>
  <dcterms:modified xsi:type="dcterms:W3CDTF">2005-11-01T10:49:39Z</dcterms:modified>
  <cp:category/>
  <cp:version/>
  <cp:contentType/>
  <cp:contentStatus/>
</cp:coreProperties>
</file>